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/Fig S1/A/"/>
    </mc:Choice>
  </mc:AlternateContent>
  <xr:revisionPtr revIDLastSave="52" documentId="13_ncr:1_{0E5D2A17-5938-4D5B-8026-C8BF0EB6E808}" xr6:coauthVersionLast="45" xr6:coauthVersionMax="45" xr10:uidLastSave="{64431C12-B470-1B40-8ED1-6B8AB8E250E1}"/>
  <bookViews>
    <workbookView xWindow="0" yWindow="0" windowWidth="33600" windowHeight="21000" xr2:uid="{674C1303-0D91-4DE0-9FD6-378CE01CED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C17" i="1"/>
  <c r="D17" i="1"/>
  <c r="E17" i="1"/>
  <c r="F17" i="1"/>
  <c r="G17" i="1"/>
  <c r="H17" i="1"/>
  <c r="L17" i="1"/>
  <c r="M17" i="1"/>
  <c r="N17" i="1"/>
  <c r="O17" i="1"/>
  <c r="P17" i="1"/>
  <c r="Q17" i="1"/>
  <c r="R17" i="1"/>
  <c r="V17" i="1"/>
  <c r="W17" i="1"/>
  <c r="X17" i="1"/>
  <c r="Y17" i="1"/>
  <c r="Z17" i="1"/>
  <c r="AA17" i="1"/>
  <c r="AB17" i="1"/>
  <c r="AF17" i="1"/>
  <c r="AG17" i="1"/>
  <c r="AH17" i="1"/>
  <c r="AI17" i="1"/>
  <c r="AJ17" i="1"/>
  <c r="AK17" i="1"/>
  <c r="AL17" i="1"/>
  <c r="AP17" i="1"/>
  <c r="AQ17" i="1"/>
  <c r="AR17" i="1"/>
  <c r="AS17" i="1"/>
  <c r="AT17" i="1"/>
  <c r="AU17" i="1"/>
  <c r="AV17" i="1"/>
  <c r="B18" i="1"/>
  <c r="C18" i="1"/>
  <c r="D18" i="1"/>
  <c r="E18" i="1"/>
  <c r="F18" i="1"/>
  <c r="G18" i="1"/>
  <c r="H18" i="1"/>
  <c r="L18" i="1"/>
  <c r="M18" i="1"/>
  <c r="N18" i="1"/>
  <c r="O18" i="1"/>
  <c r="P18" i="1"/>
  <c r="Q18" i="1"/>
  <c r="R18" i="1"/>
  <c r="V18" i="1"/>
  <c r="W18" i="1"/>
  <c r="X18" i="1"/>
  <c r="Y18" i="1"/>
  <c r="Z18" i="1"/>
  <c r="AA18" i="1"/>
  <c r="AB18" i="1"/>
  <c r="AF18" i="1"/>
  <c r="AG18" i="1"/>
  <c r="AH18" i="1"/>
  <c r="AI18" i="1"/>
  <c r="AJ18" i="1"/>
  <c r="AK18" i="1"/>
  <c r="AL18" i="1"/>
  <c r="AP18" i="1"/>
  <c r="AQ18" i="1"/>
  <c r="AR18" i="1"/>
  <c r="AS18" i="1"/>
  <c r="AT18" i="1"/>
  <c r="AU18" i="1"/>
  <c r="AV18" i="1"/>
</calcChain>
</file>

<file path=xl/sharedStrings.xml><?xml version="1.0" encoding="utf-8"?>
<sst xmlns="http://schemas.openxmlformats.org/spreadsheetml/2006/main" count="54" uniqueCount="15">
  <si>
    <t>Aux_con_BOX285</t>
  </si>
  <si>
    <t>Aux_con_P6degPKC3deg</t>
  </si>
  <si>
    <t>Aux_con_PKC3deg</t>
  </si>
  <si>
    <t>L4440</t>
  </si>
  <si>
    <t>NGM_BOX285</t>
  </si>
  <si>
    <t>NGM_PdegPKC3deg</t>
  </si>
  <si>
    <t>NGM_PKC3deg</t>
  </si>
  <si>
    <t>Average</t>
  </si>
  <si>
    <t>stdev</t>
  </si>
  <si>
    <t xml:space="preserve">  </t>
  </si>
  <si>
    <t>Auxin_BOX285</t>
  </si>
  <si>
    <t>Auxin_Par6degPKC3deg</t>
  </si>
  <si>
    <t>Auxin_PKC3deg</t>
  </si>
  <si>
    <t>NGM_PAR6degPKC3deg</t>
  </si>
  <si>
    <t>St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</si>
</sst>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Sheet1!$B$21</c:f>
              <c:strCache>
                <c:ptCount val="1"/>
                <c:pt idx="0">
                  <c:v>Auxin_BOX285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Sheet1!$B$22:$B$26</c:f>
              <c:numCache>
                <c:formatCode>General</c:formatCode>
                <c:ptCount val="5"/>
                <c:pt idx="0">
                  <c:v>218.58600000000001</c:v>
                </c:pt>
                <c:pt idx="1">
                  <c:v>478.56500000000005</c:v>
                </c:pt>
                <c:pt idx="2">
                  <c:v>1026.8233333333333</c:v>
                </c:pt>
                <c:pt idx="3">
                  <c:v>1285.9843999999998</c:v>
                </c:pt>
                <c:pt idx="4">
                  <c:v>1383.6501428571428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E6-4E22-9E79-EC61BB2EDAAB}"/>
            </c:ext>
          </c:extLst>
        </c:ser>
        <c:ser>
          <c:idx val="3"/>
          <c:order val="1"/>
          <c:tx>
            <c:strRef>
              <c:f>Sheet1!$C$21</c:f>
              <c:strCache>
                <c:ptCount val="1"/>
                <c:pt idx="0">
                  <c:v>Auxin_Par6degPKC3deg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Sheet1!$C$22:$C$26</c:f>
              <c:numCache>
                <c:formatCode>General</c:formatCode>
                <c:ptCount val="5"/>
                <c:pt idx="0">
                  <c:v>238.3430909090909</c:v>
                </c:pt>
                <c:pt idx="1">
                  <c:v>436.14271428571425</c:v>
                </c:pt>
                <c:pt idx="2">
                  <c:v>955.92949999999985</c:v>
                </c:pt>
                <c:pt idx="3">
                  <c:v>1228.9360000000001</c:v>
                </c:pt>
                <c:pt idx="4">
                  <c:v>1305.6398749999998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E6-4E22-9E79-EC61BB2EDAAB}"/>
            </c:ext>
          </c:extLst>
        </c:ser>
        <c:ser>
          <c:idx val="4"/>
          <c:order val="2"/>
          <c:tx>
            <c:strRef>
              <c:f>Sheet1!$D$21</c:f>
              <c:strCache>
                <c:ptCount val="1"/>
                <c:pt idx="0">
                  <c:v>Auxin_PKC3deg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Sheet1!$D$22:$D$26</c:f>
              <c:numCache>
                <c:formatCode>General</c:formatCode>
                <c:ptCount val="5"/>
                <c:pt idx="0">
                  <c:v>222.34012499999997</c:v>
                </c:pt>
                <c:pt idx="1">
                  <c:v>452.45042857142852</c:v>
                </c:pt>
                <c:pt idx="2">
                  <c:v>1028.08375</c:v>
                </c:pt>
                <c:pt idx="3">
                  <c:v>1269.101375</c:v>
                </c:pt>
                <c:pt idx="4">
                  <c:v>1406.6794444444445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E6-4E22-9E79-EC61BB2EDAAB}"/>
            </c:ext>
          </c:extLst>
        </c:ser>
        <c:ser>
          <c:idx val="7"/>
          <c:order val="3"/>
          <c:tx>
            <c:strRef>
              <c:f>Sheet1!$E$21</c:f>
              <c:strCache>
                <c:ptCount val="1"/>
                <c:pt idx="0">
                  <c:v>L4440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Sheet1!$E$22:$E$26</c:f>
              <c:numCache>
                <c:formatCode>General</c:formatCode>
                <c:ptCount val="5"/>
                <c:pt idx="0">
                  <c:v>221.95930769230765</c:v>
                </c:pt>
                <c:pt idx="1">
                  <c:v>545.48140000000001</c:v>
                </c:pt>
                <c:pt idx="2">
                  <c:v>1061.4732307692309</c:v>
                </c:pt>
                <c:pt idx="3">
                  <c:v>1332.0867857142857</c:v>
                </c:pt>
                <c:pt idx="4">
                  <c:v>1469.7102500000001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3E6-4E22-9E79-EC61BB2EDAAB}"/>
            </c:ext>
          </c:extLst>
        </c:ser>
        <c:ser>
          <c:idx val="9"/>
          <c:order val="4"/>
          <c:tx>
            <c:strRef>
              <c:f>Sheet1!$F$21</c:f>
              <c:strCache>
                <c:ptCount val="1"/>
                <c:pt idx="0">
                  <c:v>NGM_BOX285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Sheet1!$F$22:$F$26</c:f>
              <c:numCache>
                <c:formatCode>General</c:formatCode>
                <c:ptCount val="5"/>
                <c:pt idx="0">
                  <c:v>228.423714285714</c:v>
                </c:pt>
                <c:pt idx="1">
                  <c:v>512.83428571428601</c:v>
                </c:pt>
                <c:pt idx="2">
                  <c:v>1017.4154285714285</c:v>
                </c:pt>
                <c:pt idx="3">
                  <c:v>1356.2187999999999</c:v>
                </c:pt>
                <c:pt idx="4">
                  <c:v>1511.0483333333332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3E6-4E22-9E79-EC61BB2EDAAB}"/>
            </c:ext>
          </c:extLst>
        </c:ser>
        <c:ser>
          <c:idx val="10"/>
          <c:order val="5"/>
          <c:tx>
            <c:strRef>
              <c:f>Sheet1!$G$21</c:f>
              <c:strCache>
                <c:ptCount val="1"/>
                <c:pt idx="0">
                  <c:v>NGM_PAR6degPKC3deg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Sheet1!$G$22:$G$26</c:f>
              <c:numCache>
                <c:formatCode>General</c:formatCode>
                <c:ptCount val="5"/>
                <c:pt idx="0">
                  <c:v>257.3134</c:v>
                </c:pt>
                <c:pt idx="1">
                  <c:v>535.99187500000005</c:v>
                </c:pt>
                <c:pt idx="2">
                  <c:v>1026.7973333333334</c:v>
                </c:pt>
                <c:pt idx="3">
                  <c:v>1266.6571250000002</c:v>
                </c:pt>
                <c:pt idx="4">
                  <c:v>1395.5422857142855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3E6-4E22-9E79-EC61BB2EDAAB}"/>
            </c:ext>
          </c:extLst>
        </c:ser>
        <c:ser>
          <c:idx val="11"/>
          <c:order val="6"/>
          <c:tx>
            <c:strRef>
              <c:f>Sheet1!$H$21</c:f>
              <c:strCache>
                <c:ptCount val="1"/>
                <c:pt idx="0">
                  <c:v>NGM_PKC3deg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Sheet1!$H$22:$H$26</c:f>
              <c:numCache>
                <c:formatCode>General</c:formatCode>
                <c:ptCount val="5"/>
                <c:pt idx="0">
                  <c:v>271.72337499999998</c:v>
                </c:pt>
                <c:pt idx="1">
                  <c:v>559.83199999999999</c:v>
                </c:pt>
                <c:pt idx="2">
                  <c:v>1016.4736250000001</c:v>
                </c:pt>
                <c:pt idx="3">
                  <c:v>1268.6397499999998</c:v>
                </c:pt>
                <c:pt idx="4">
                  <c:v>1376.335875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3E6-4E22-9E79-EC61BB2ED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9174312"/>
        <c:axId val="579172672"/>
      </c:lineChart>
      <c:catAx>
        <c:axId val="579174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79172672"/>
        <c:crosses val="autoZero"/>
        <c:auto val="1"/>
        <c:lblAlgn val="ctr"/>
        <c:lblOffset val="100"/>
        <c:noMultiLvlLbl val="0"/>
      </c:catAx>
      <c:valAx>
        <c:axId val="57917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7917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592666</xdr:colOff>
      <xdr:row>29</xdr:row>
      <xdr:rowOff>94192</xdr:rowOff>
    </xdr:from>
    <xdr:to>
      <xdr:col>9</xdr:col>
      <xdr:colOff>1016000</xdr:colOff>
      <xdr:row>56</xdr:row>
      <xdr:rowOff>79374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E6A5A8A-0669-4D1A-AE42-B19C5C177E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B9078-D278-4898-A0D1-85F3EE287614}">
  <dimension ref="A2:AV26"/>
  <sheetViews>
    <sheetView tabSelected="1" zoomScale="75" zoomScaleNormal="55" workbookViewId="0">
      <selection activeCell="N70" sqref="N70"/>
    </sheetView>
  </sheetViews>
  <sheetFormatPr baseColWidth="10" defaultColWidth="8.83203125" defaultRowHeight="15" x14ac:dyDescent="0.2"/>
  <cols>
    <col min="1" max="16384" width="12.83203125" customWidth="1"/>
  </cols>
  <sheetData>
    <row r="2" spans="1:4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13</v>
      </c>
      <c r="H2" t="s">
        <v>6</v>
      </c>
      <c r="L2" t="s">
        <v>0</v>
      </c>
      <c r="M2" t="s">
        <v>1</v>
      </c>
      <c r="N2" t="s">
        <v>2</v>
      </c>
      <c r="O2" t="s">
        <v>3</v>
      </c>
      <c r="P2" t="s">
        <v>4</v>
      </c>
      <c r="Q2" t="s">
        <v>5</v>
      </c>
      <c r="R2" t="s">
        <v>6</v>
      </c>
      <c r="V2" t="s">
        <v>0</v>
      </c>
      <c r="W2" t="s">
        <v>1</v>
      </c>
      <c r="X2" t="s">
        <v>2</v>
      </c>
      <c r="Y2" t="s">
        <v>3</v>
      </c>
      <c r="Z2" t="s">
        <v>4</v>
      </c>
      <c r="AA2" t="s">
        <v>5</v>
      </c>
      <c r="AB2" t="s">
        <v>6</v>
      </c>
      <c r="AF2" t="s">
        <v>0</v>
      </c>
      <c r="AG2" t="s">
        <v>1</v>
      </c>
      <c r="AH2" t="s">
        <v>2</v>
      </c>
      <c r="AI2" t="s">
        <v>3</v>
      </c>
      <c r="AJ2" t="s">
        <v>4</v>
      </c>
      <c r="AK2" t="s">
        <v>5</v>
      </c>
      <c r="AL2" t="s">
        <v>6</v>
      </c>
      <c r="AP2" t="s">
        <v>0</v>
      </c>
      <c r="AQ2" t="s">
        <v>1</v>
      </c>
      <c r="AR2" t="s">
        <v>2</v>
      </c>
      <c r="AS2" t="s">
        <v>3</v>
      </c>
      <c r="AT2" t="s">
        <v>4</v>
      </c>
      <c r="AU2" t="s">
        <v>5</v>
      </c>
      <c r="AV2" t="s">
        <v>6</v>
      </c>
    </row>
    <row r="3" spans="1:48" x14ac:dyDescent="0.2">
      <c r="A3">
        <v>1</v>
      </c>
      <c r="B3">
        <v>231.92599999999999</v>
      </c>
      <c r="C3">
        <v>243.58</v>
      </c>
      <c r="D3">
        <v>202.52199999999999</v>
      </c>
      <c r="E3">
        <v>209.41300000000001</v>
      </c>
      <c r="F3">
        <v>214.416</v>
      </c>
      <c r="G3">
        <v>258.072</v>
      </c>
      <c r="H3">
        <v>286.858</v>
      </c>
      <c r="K3">
        <v>1</v>
      </c>
      <c r="L3">
        <v>483.12</v>
      </c>
      <c r="M3">
        <v>418.46699999999998</v>
      </c>
      <c r="N3">
        <v>466.30099999999999</v>
      </c>
      <c r="O3">
        <v>554.34799999999996</v>
      </c>
      <c r="P3">
        <v>550.75300000000004</v>
      </c>
      <c r="Q3">
        <v>430.45699999999999</v>
      </c>
      <c r="R3">
        <v>480.01</v>
      </c>
      <c r="U3">
        <v>1</v>
      </c>
      <c r="V3">
        <v>1007.248</v>
      </c>
      <c r="W3">
        <v>965.63300000000004</v>
      </c>
      <c r="X3">
        <v>1014.4690000000001</v>
      </c>
      <c r="Y3">
        <v>1045.5630000000001</v>
      </c>
      <c r="Z3">
        <v>1016.09</v>
      </c>
      <c r="AA3">
        <v>1132.144</v>
      </c>
      <c r="AB3">
        <v>933.322</v>
      </c>
      <c r="AE3">
        <v>1</v>
      </c>
      <c r="AF3">
        <v>1362.0609999999999</v>
      </c>
      <c r="AG3">
        <v>1319.1510000000001</v>
      </c>
      <c r="AH3">
        <v>1264.8969999999999</v>
      </c>
      <c r="AI3">
        <v>1412.0889999999999</v>
      </c>
      <c r="AJ3">
        <v>1344.4</v>
      </c>
      <c r="AK3">
        <v>1366.9570000000001</v>
      </c>
      <c r="AL3">
        <v>1262.473</v>
      </c>
      <c r="AO3">
        <v>1</v>
      </c>
      <c r="AP3">
        <v>1324.3150000000001</v>
      </c>
      <c r="AQ3">
        <v>1263.7</v>
      </c>
      <c r="AR3">
        <v>1388.0440000000001</v>
      </c>
      <c r="AS3">
        <v>1395.0170000000001</v>
      </c>
      <c r="AT3">
        <v>1543.9580000000001</v>
      </c>
      <c r="AU3">
        <v>1549.0609999999999</v>
      </c>
      <c r="AV3">
        <v>1405.8810000000001</v>
      </c>
    </row>
    <row r="4" spans="1:48" x14ac:dyDescent="0.2">
      <c r="A4">
        <v>2</v>
      </c>
      <c r="B4">
        <v>191.715</v>
      </c>
      <c r="C4">
        <v>226.88300000000001</v>
      </c>
      <c r="D4">
        <v>229.73</v>
      </c>
      <c r="E4">
        <v>179.059</v>
      </c>
      <c r="F4">
        <v>232.18100000000001</v>
      </c>
      <c r="G4">
        <v>229.77799999999999</v>
      </c>
      <c r="H4">
        <v>299.02199999999999</v>
      </c>
      <c r="K4">
        <v>2</v>
      </c>
      <c r="L4">
        <v>440.31700000000001</v>
      </c>
      <c r="M4">
        <v>453.74799999999999</v>
      </c>
      <c r="N4">
        <v>455.61799999999999</v>
      </c>
      <c r="O4">
        <v>528.28</v>
      </c>
      <c r="P4">
        <v>473.14699999999999</v>
      </c>
      <c r="Q4">
        <v>536.85299999999995</v>
      </c>
      <c r="R4">
        <v>478.89400000000001</v>
      </c>
      <c r="U4">
        <v>2</v>
      </c>
      <c r="V4">
        <v>985.49</v>
      </c>
      <c r="W4">
        <v>1040.19</v>
      </c>
      <c r="X4">
        <v>1032.298</v>
      </c>
      <c r="Y4">
        <v>975.37400000000002</v>
      </c>
      <c r="Z4">
        <v>1123.616</v>
      </c>
      <c r="AA4">
        <v>933.77700000000004</v>
      </c>
      <c r="AB4">
        <v>952.73599999999999</v>
      </c>
      <c r="AE4">
        <v>2</v>
      </c>
      <c r="AF4">
        <v>1288.125</v>
      </c>
      <c r="AG4">
        <v>1192.3019999999999</v>
      </c>
      <c r="AH4">
        <v>968.53700000000003</v>
      </c>
      <c r="AI4">
        <v>1277.1489999999999</v>
      </c>
      <c r="AJ4">
        <v>1343.84</v>
      </c>
      <c r="AK4">
        <v>1224.675</v>
      </c>
      <c r="AL4">
        <v>1269.204</v>
      </c>
      <c r="AO4">
        <v>2</v>
      </c>
      <c r="AP4">
        <v>1388.598</v>
      </c>
      <c r="AQ4">
        <v>1269.559</v>
      </c>
      <c r="AR4">
        <v>1373.473</v>
      </c>
      <c r="AS4">
        <v>1519.077</v>
      </c>
      <c r="AT4">
        <v>1494.4059999999999</v>
      </c>
      <c r="AU4">
        <v>1348.8620000000001</v>
      </c>
      <c r="AV4">
        <v>1290.202</v>
      </c>
    </row>
    <row r="5" spans="1:48" x14ac:dyDescent="0.2">
      <c r="A5">
        <v>3</v>
      </c>
      <c r="B5">
        <v>234.41800000000001</v>
      </c>
      <c r="C5">
        <v>242.59399999999999</v>
      </c>
      <c r="D5">
        <v>300.01100000000002</v>
      </c>
      <c r="E5">
        <v>165.905</v>
      </c>
      <c r="F5">
        <v>201.023</v>
      </c>
      <c r="G5">
        <v>272.33600000000001</v>
      </c>
      <c r="H5">
        <v>344.97500000000002</v>
      </c>
      <c r="K5">
        <v>3</v>
      </c>
      <c r="L5">
        <v>505.62700000000001</v>
      </c>
      <c r="M5">
        <v>464.53399999999999</v>
      </c>
      <c r="N5">
        <v>439.02499999999998</v>
      </c>
      <c r="O5">
        <v>558.91</v>
      </c>
      <c r="P5">
        <v>541.25400000000002</v>
      </c>
      <c r="Q5">
        <v>544.55600000000004</v>
      </c>
      <c r="R5">
        <v>527.28300000000002</v>
      </c>
      <c r="U5">
        <v>3</v>
      </c>
      <c r="V5">
        <v>1017.827</v>
      </c>
      <c r="W5">
        <v>934.61699999999996</v>
      </c>
      <c r="X5">
        <v>1106.797</v>
      </c>
      <c r="Y5">
        <v>987.74900000000002</v>
      </c>
      <c r="Z5">
        <v>727.03399999999999</v>
      </c>
      <c r="AA5">
        <v>1060.413</v>
      </c>
      <c r="AB5">
        <v>1262.796</v>
      </c>
      <c r="AE5">
        <v>3</v>
      </c>
      <c r="AF5">
        <v>1217.7329999999999</v>
      </c>
      <c r="AG5">
        <v>1276.0219999999999</v>
      </c>
      <c r="AH5">
        <v>1301.57</v>
      </c>
      <c r="AI5">
        <v>1360.6790000000001</v>
      </c>
      <c r="AJ5">
        <v>1286.3820000000001</v>
      </c>
      <c r="AK5">
        <v>1299.0519999999999</v>
      </c>
      <c r="AL5">
        <v>1338.4</v>
      </c>
      <c r="AO5">
        <v>3</v>
      </c>
      <c r="AP5">
        <v>1400.809</v>
      </c>
      <c r="AQ5">
        <v>1467.6420000000001</v>
      </c>
      <c r="AR5">
        <v>1365.934</v>
      </c>
      <c r="AS5">
        <v>1468.155</v>
      </c>
      <c r="AT5">
        <v>1471.873</v>
      </c>
      <c r="AU5">
        <v>1360.114</v>
      </c>
      <c r="AV5">
        <v>1432.5509999999999</v>
      </c>
    </row>
    <row r="6" spans="1:48" x14ac:dyDescent="0.2">
      <c r="A6">
        <v>4</v>
      </c>
      <c r="B6">
        <v>224.46299999999999</v>
      </c>
      <c r="C6">
        <v>297.14699999999999</v>
      </c>
      <c r="D6">
        <v>227.43299999999999</v>
      </c>
      <c r="E6">
        <v>271.53199999999998</v>
      </c>
      <c r="F6">
        <v>236.72200000000001</v>
      </c>
      <c r="G6">
        <v>269.90300000000002</v>
      </c>
      <c r="H6">
        <v>221.90899999999999</v>
      </c>
      <c r="K6">
        <v>4</v>
      </c>
      <c r="L6">
        <v>447.17200000000003</v>
      </c>
      <c r="M6">
        <v>426.92099999999999</v>
      </c>
      <c r="N6">
        <v>445.678</v>
      </c>
      <c r="O6">
        <v>526.43200000000002</v>
      </c>
      <c r="P6">
        <v>540.90800000000002</v>
      </c>
      <c r="Q6">
        <v>569.88199999999995</v>
      </c>
      <c r="R6">
        <v>493.596</v>
      </c>
      <c r="U6">
        <v>4</v>
      </c>
      <c r="V6">
        <v>1049.636</v>
      </c>
      <c r="W6">
        <v>919.43100000000004</v>
      </c>
      <c r="X6">
        <v>1037.528</v>
      </c>
      <c r="Y6">
        <v>1050.288</v>
      </c>
      <c r="Z6">
        <v>1156.876</v>
      </c>
      <c r="AA6">
        <v>990.95399999999995</v>
      </c>
      <c r="AB6">
        <v>1083.625</v>
      </c>
      <c r="AE6">
        <v>4</v>
      </c>
      <c r="AF6">
        <v>1227.855</v>
      </c>
      <c r="AG6">
        <v>1199.249</v>
      </c>
      <c r="AH6">
        <v>1273.6010000000001</v>
      </c>
      <c r="AI6">
        <v>1217.3</v>
      </c>
      <c r="AJ6">
        <v>1384.095</v>
      </c>
      <c r="AK6">
        <v>1399.9159999999999</v>
      </c>
      <c r="AL6">
        <v>1204.482</v>
      </c>
      <c r="AO6">
        <v>4</v>
      </c>
      <c r="AP6">
        <v>1396.59</v>
      </c>
      <c r="AQ6">
        <v>1172.309</v>
      </c>
      <c r="AR6">
        <v>1344.932</v>
      </c>
      <c r="AS6">
        <v>1413.2629999999999</v>
      </c>
      <c r="AT6">
        <v>1435.6189999999999</v>
      </c>
      <c r="AU6">
        <v>1398.932</v>
      </c>
      <c r="AV6">
        <v>1454.95</v>
      </c>
    </row>
    <row r="7" spans="1:48" x14ac:dyDescent="0.2">
      <c r="A7">
        <v>5</v>
      </c>
      <c r="B7">
        <v>229.21</v>
      </c>
      <c r="C7">
        <v>244.32</v>
      </c>
      <c r="D7">
        <v>168.28299999999999</v>
      </c>
      <c r="E7">
        <v>240.667</v>
      </c>
      <c r="F7">
        <v>214.071</v>
      </c>
      <c r="G7">
        <v>256.47800000000001</v>
      </c>
      <c r="H7">
        <v>259.12</v>
      </c>
      <c r="K7">
        <v>5</v>
      </c>
      <c r="L7">
        <v>503.238</v>
      </c>
      <c r="M7">
        <v>437.56599999999997</v>
      </c>
      <c r="N7">
        <v>474.50200000000001</v>
      </c>
      <c r="O7">
        <v>593.65499999999997</v>
      </c>
      <c r="P7">
        <v>502.40899999999999</v>
      </c>
      <c r="Q7">
        <v>568.40700000000004</v>
      </c>
      <c r="R7">
        <v>565.03399999999999</v>
      </c>
      <c r="U7">
        <v>5</v>
      </c>
      <c r="V7">
        <v>1049.69</v>
      </c>
      <c r="W7">
        <v>1098.8499999999999</v>
      </c>
      <c r="X7">
        <v>993.24599999999998</v>
      </c>
      <c r="Y7">
        <v>985.53</v>
      </c>
      <c r="Z7">
        <v>983.94200000000001</v>
      </c>
      <c r="AA7">
        <v>1050.153</v>
      </c>
      <c r="AB7">
        <v>916.40300000000002</v>
      </c>
      <c r="AE7">
        <v>5</v>
      </c>
      <c r="AF7">
        <v>1334.1479999999999</v>
      </c>
      <c r="AG7">
        <v>1149.4829999999999</v>
      </c>
      <c r="AH7">
        <v>1271.259</v>
      </c>
      <c r="AI7">
        <v>1270.883</v>
      </c>
      <c r="AJ7">
        <v>1422.377</v>
      </c>
      <c r="AK7">
        <v>1093.335</v>
      </c>
      <c r="AO7">
        <v>5</v>
      </c>
      <c r="AP7">
        <v>1328.0250000000001</v>
      </c>
      <c r="AQ7">
        <v>1337.7180000000001</v>
      </c>
      <c r="AR7">
        <v>1455.962</v>
      </c>
      <c r="AS7">
        <v>1509.329</v>
      </c>
      <c r="AT7">
        <v>1414.7439999999999</v>
      </c>
      <c r="AU7">
        <v>1311.3019999999999</v>
      </c>
      <c r="AV7">
        <v>1232.3610000000001</v>
      </c>
    </row>
    <row r="8" spans="1:48" x14ac:dyDescent="0.2">
      <c r="A8">
        <v>6</v>
      </c>
      <c r="B8">
        <v>199.78399999999999</v>
      </c>
      <c r="C8">
        <v>233.196</v>
      </c>
      <c r="D8">
        <v>213.327</v>
      </c>
      <c r="E8">
        <v>184.02</v>
      </c>
      <c r="F8">
        <v>249.16300000000001</v>
      </c>
      <c r="H8">
        <v>249.93600000000001</v>
      </c>
      <c r="K8">
        <v>6</v>
      </c>
      <c r="L8">
        <v>491.916</v>
      </c>
      <c r="M8">
        <v>417.108</v>
      </c>
      <c r="N8">
        <v>431.74099999999999</v>
      </c>
      <c r="O8">
        <v>506.06799999999998</v>
      </c>
      <c r="P8">
        <v>522.48900000000003</v>
      </c>
      <c r="Q8">
        <v>554.40700000000004</v>
      </c>
      <c r="R8">
        <v>686.32399999999996</v>
      </c>
      <c r="U8">
        <v>6</v>
      </c>
      <c r="V8">
        <v>1051.049</v>
      </c>
      <c r="W8">
        <v>973.76599999999996</v>
      </c>
      <c r="X8">
        <v>1066.683</v>
      </c>
      <c r="Y8">
        <v>1112.0360000000001</v>
      </c>
      <c r="Z8">
        <v>1045.758</v>
      </c>
      <c r="AA8">
        <v>993.34299999999996</v>
      </c>
      <c r="AB8">
        <v>983.49199999999996</v>
      </c>
      <c r="AE8">
        <v>6</v>
      </c>
      <c r="AG8">
        <v>1223.002</v>
      </c>
      <c r="AH8">
        <v>1315.8109999999999</v>
      </c>
      <c r="AI8">
        <v>1318.9960000000001</v>
      </c>
      <c r="AK8">
        <v>1281.9259999999999</v>
      </c>
      <c r="AO8">
        <v>6</v>
      </c>
      <c r="AP8">
        <v>1444.4649999999999</v>
      </c>
      <c r="AQ8">
        <v>1284.626</v>
      </c>
      <c r="AR8">
        <v>1337.807</v>
      </c>
      <c r="AS8">
        <v>1432.453</v>
      </c>
      <c r="AT8">
        <v>1596.9549999999999</v>
      </c>
      <c r="AU8">
        <v>1360.84</v>
      </c>
      <c r="AV8">
        <v>1366.354</v>
      </c>
    </row>
    <row r="9" spans="1:48" x14ac:dyDescent="0.2">
      <c r="A9">
        <v>7</v>
      </c>
      <c r="C9">
        <v>233.851</v>
      </c>
      <c r="D9">
        <v>216.07599999999999</v>
      </c>
      <c r="E9">
        <v>234.328</v>
      </c>
      <c r="F9">
        <v>251.39</v>
      </c>
      <c r="H9">
        <v>247.15600000000001</v>
      </c>
      <c r="K9">
        <v>7</v>
      </c>
      <c r="M9">
        <v>434.65499999999997</v>
      </c>
      <c r="N9">
        <v>454.28800000000001</v>
      </c>
      <c r="O9">
        <v>558.49</v>
      </c>
      <c r="P9">
        <v>458.88</v>
      </c>
      <c r="Q9">
        <v>563.98599999999999</v>
      </c>
      <c r="R9">
        <v>687.68299999999999</v>
      </c>
      <c r="U9">
        <v>7</v>
      </c>
      <c r="W9">
        <v>914.90599999999995</v>
      </c>
      <c r="X9">
        <v>929.89599999999996</v>
      </c>
      <c r="Y9">
        <v>1137.0070000000001</v>
      </c>
      <c r="Z9">
        <v>1068.5920000000001</v>
      </c>
      <c r="AB9">
        <v>927.02499999999998</v>
      </c>
      <c r="AE9">
        <v>7</v>
      </c>
      <c r="AG9">
        <v>1243.3430000000001</v>
      </c>
      <c r="AH9">
        <v>1300.857</v>
      </c>
      <c r="AI9">
        <v>1310.3710000000001</v>
      </c>
      <c r="AK9">
        <v>1273.82</v>
      </c>
      <c r="AO9">
        <v>7</v>
      </c>
      <c r="AP9">
        <v>1402.749</v>
      </c>
      <c r="AQ9">
        <v>1350.578</v>
      </c>
      <c r="AR9">
        <v>1461.739</v>
      </c>
      <c r="AS9">
        <v>1518.866</v>
      </c>
      <c r="AT9">
        <v>1592.848</v>
      </c>
      <c r="AU9">
        <v>1439.6849999999999</v>
      </c>
      <c r="AV9">
        <v>1407.972</v>
      </c>
    </row>
    <row r="10" spans="1:48" x14ac:dyDescent="0.2">
      <c r="A10">
        <v>8</v>
      </c>
      <c r="C10">
        <v>241.31399999999999</v>
      </c>
      <c r="D10">
        <v>221.339</v>
      </c>
      <c r="E10">
        <v>212.36</v>
      </c>
      <c r="H10">
        <v>264.81099999999998</v>
      </c>
      <c r="K10">
        <v>8</v>
      </c>
      <c r="O10">
        <v>509.65899999999999</v>
      </c>
      <c r="Q10">
        <v>519.38699999999994</v>
      </c>
      <c r="U10">
        <v>8</v>
      </c>
      <c r="W10">
        <v>954.28899999999999</v>
      </c>
      <c r="X10">
        <v>1043.7529999999999</v>
      </c>
      <c r="Y10">
        <v>1077.261</v>
      </c>
      <c r="AB10">
        <v>1072.3900000000001</v>
      </c>
      <c r="AE10">
        <v>8</v>
      </c>
      <c r="AH10">
        <v>1456.279</v>
      </c>
      <c r="AI10">
        <v>1384.835</v>
      </c>
      <c r="AK10">
        <v>1193.576</v>
      </c>
      <c r="AO10">
        <v>8</v>
      </c>
      <c r="AQ10">
        <v>1298.9870000000001</v>
      </c>
      <c r="AR10">
        <v>1434.732</v>
      </c>
      <c r="AS10">
        <v>1456.5740000000001</v>
      </c>
      <c r="AT10">
        <v>1531.203</v>
      </c>
      <c r="AV10">
        <v>1420.4159999999999</v>
      </c>
    </row>
    <row r="11" spans="1:48" x14ac:dyDescent="0.2">
      <c r="A11">
        <v>9</v>
      </c>
      <c r="C11">
        <v>206.756</v>
      </c>
      <c r="E11">
        <v>247.02600000000001</v>
      </c>
      <c r="K11">
        <v>9</v>
      </c>
      <c r="O11">
        <v>551.577</v>
      </c>
      <c r="U11">
        <v>9</v>
      </c>
      <c r="W11">
        <v>1051.287</v>
      </c>
      <c r="Y11">
        <v>1082.0039999999999</v>
      </c>
      <c r="AE11">
        <v>9</v>
      </c>
      <c r="AI11">
        <v>1296.2059999999999</v>
      </c>
      <c r="AO11">
        <v>9</v>
      </c>
      <c r="AR11">
        <v>1497.492</v>
      </c>
      <c r="AS11">
        <v>1489.1379999999999</v>
      </c>
      <c r="AT11">
        <v>1517.829</v>
      </c>
    </row>
    <row r="12" spans="1:48" x14ac:dyDescent="0.2">
      <c r="A12">
        <v>10</v>
      </c>
      <c r="C12">
        <v>236.75899999999999</v>
      </c>
      <c r="E12">
        <v>237.93100000000001</v>
      </c>
      <c r="J12" t="s">
        <v>9</v>
      </c>
      <c r="K12">
        <v>10</v>
      </c>
      <c r="O12">
        <v>567.39499999999998</v>
      </c>
      <c r="U12">
        <v>10</v>
      </c>
      <c r="W12">
        <v>706.32600000000002</v>
      </c>
      <c r="Y12">
        <v>1088.4059999999999</v>
      </c>
      <c r="AE12">
        <v>10</v>
      </c>
      <c r="AI12">
        <v>1429.268</v>
      </c>
      <c r="AO12">
        <v>10</v>
      </c>
      <c r="AS12">
        <v>1459.048</v>
      </c>
    </row>
    <row r="13" spans="1:48" x14ac:dyDescent="0.2">
      <c r="A13">
        <v>11</v>
      </c>
      <c r="C13">
        <v>215.374</v>
      </c>
      <c r="E13">
        <v>245.74100000000001</v>
      </c>
      <c r="K13">
        <v>11</v>
      </c>
      <c r="U13">
        <v>11</v>
      </c>
      <c r="Y13">
        <v>1074.857</v>
      </c>
      <c r="AE13">
        <v>11</v>
      </c>
      <c r="AI13">
        <v>1325.9639999999999</v>
      </c>
      <c r="AO13">
        <v>11</v>
      </c>
      <c r="AS13">
        <v>1508.577</v>
      </c>
    </row>
    <row r="14" spans="1:48" x14ac:dyDescent="0.2">
      <c r="A14">
        <v>12</v>
      </c>
      <c r="E14">
        <v>250.47300000000001</v>
      </c>
      <c r="K14">
        <v>12</v>
      </c>
      <c r="U14">
        <v>12</v>
      </c>
      <c r="Y14">
        <v>1078.8499999999999</v>
      </c>
      <c r="AE14">
        <v>12</v>
      </c>
      <c r="AI14">
        <v>1336.4739999999999</v>
      </c>
      <c r="AO14">
        <v>12</v>
      </c>
      <c r="AS14">
        <v>1467.0260000000001</v>
      </c>
    </row>
    <row r="15" spans="1:48" x14ac:dyDescent="0.2">
      <c r="A15">
        <v>13</v>
      </c>
      <c r="E15">
        <v>207.01599999999999</v>
      </c>
      <c r="K15">
        <v>13</v>
      </c>
      <c r="U15">
        <v>13</v>
      </c>
      <c r="Y15">
        <v>1104.2270000000001</v>
      </c>
      <c r="AE15">
        <v>13</v>
      </c>
      <c r="AI15">
        <v>1314.145</v>
      </c>
      <c r="AO15">
        <v>13</v>
      </c>
    </row>
    <row r="16" spans="1:48" x14ac:dyDescent="0.2">
      <c r="A16">
        <v>14</v>
      </c>
      <c r="K16">
        <v>14</v>
      </c>
      <c r="U16">
        <v>14</v>
      </c>
      <c r="AE16">
        <v>14</v>
      </c>
      <c r="AI16">
        <v>1394.856</v>
      </c>
      <c r="AO16">
        <v>14</v>
      </c>
    </row>
    <row r="17" spans="1:48" x14ac:dyDescent="0.2">
      <c r="A17" t="s">
        <v>7</v>
      </c>
      <c r="B17">
        <f>AVERAGE(B3:B16)</f>
        <v>218.58600000000001</v>
      </c>
      <c r="C17">
        <f>AVERAGE(C3:C16)</f>
        <v>238.3430909090909</v>
      </c>
      <c r="D17">
        <f>AVERAGE(D3:D16)</f>
        <v>222.34012499999997</v>
      </c>
      <c r="E17">
        <f>AVERAGE(E3:E16)</f>
        <v>221.95930769230765</v>
      </c>
      <c r="F17">
        <f>AVERAGE(F3:F16)</f>
        <v>228.42371428571428</v>
      </c>
      <c r="G17">
        <f>AVERAGE(G3:G16)</f>
        <v>257.3134</v>
      </c>
      <c r="H17">
        <f>AVERAGE(H3:H16)</f>
        <v>271.72337499999998</v>
      </c>
      <c r="L17">
        <f>AVERAGE(L3:L16)</f>
        <v>478.56500000000005</v>
      </c>
      <c r="M17">
        <f>AVERAGE(M3:M16)</f>
        <v>436.14271428571425</v>
      </c>
      <c r="N17">
        <f>AVERAGE(N3:N16)</f>
        <v>452.45042857142852</v>
      </c>
      <c r="O17">
        <f>AVERAGE(O3:O16)</f>
        <v>545.48140000000001</v>
      </c>
      <c r="P17">
        <f>AVERAGE(P3:P16)</f>
        <v>512.83428571428578</v>
      </c>
      <c r="Q17">
        <f>AVERAGE(Q3:Q16)</f>
        <v>535.99187500000005</v>
      </c>
      <c r="R17">
        <f>AVERAGE(R3:R16)</f>
        <v>559.83199999999999</v>
      </c>
      <c r="V17">
        <f>AVERAGE(V3:V16)</f>
        <v>1026.8233333333333</v>
      </c>
      <c r="W17">
        <f>AVERAGE(W3:W16)</f>
        <v>955.92949999999985</v>
      </c>
      <c r="X17">
        <f>AVERAGE(X3:X16)</f>
        <v>1028.08375</v>
      </c>
      <c r="Y17">
        <f>AVERAGE(Y3:Y16)</f>
        <v>1061.4732307692309</v>
      </c>
      <c r="Z17">
        <f>AVERAGE(Z3:Z16)</f>
        <v>1017.4154285714285</v>
      </c>
      <c r="AA17">
        <f>AVERAGE(AA3:AA16)</f>
        <v>1026.7973333333334</v>
      </c>
      <c r="AB17">
        <f>AVERAGE(AB3:AB16)</f>
        <v>1016.4736250000001</v>
      </c>
      <c r="AF17">
        <f>AVERAGE(AF3:AF16)</f>
        <v>1285.9843999999998</v>
      </c>
      <c r="AG17">
        <f>AVERAGE(AG3:AG16)</f>
        <v>1228.9360000000001</v>
      </c>
      <c r="AH17">
        <f>AVERAGE(AH3:AH16)</f>
        <v>1269.101375</v>
      </c>
      <c r="AI17">
        <f>AVERAGE(AI3:AI16)</f>
        <v>1332.0867857142857</v>
      </c>
      <c r="AJ17">
        <f>AVERAGE(AJ3:AJ16)</f>
        <v>1356.2187999999999</v>
      </c>
      <c r="AK17">
        <f>AVERAGE(AK3:AK16)</f>
        <v>1266.6571250000002</v>
      </c>
      <c r="AL17">
        <f>AVERAGE(AL3:AL16)</f>
        <v>1268.6397499999998</v>
      </c>
      <c r="AP17">
        <f>AVERAGE(AP3:AP16)</f>
        <v>1383.6501428571428</v>
      </c>
      <c r="AQ17">
        <f>AVERAGE(AQ3:AQ16)</f>
        <v>1305.6398749999998</v>
      </c>
      <c r="AR17">
        <f>AVERAGE(AR3:AR16)</f>
        <v>1406.6794444444445</v>
      </c>
      <c r="AS17">
        <f>AVERAGE(AS3:AS16)</f>
        <v>1469.7102500000001</v>
      </c>
      <c r="AT17">
        <f>AVERAGE(AT3:AT16)</f>
        <v>1511.0483333333332</v>
      </c>
      <c r="AU17">
        <f>AVERAGE(AU3:AU16)</f>
        <v>1395.5422857142855</v>
      </c>
      <c r="AV17">
        <f>AVERAGE(AV3:AV16)</f>
        <v>1376.335875</v>
      </c>
    </row>
    <row r="18" spans="1:48" x14ac:dyDescent="0.2">
      <c r="A18" t="s">
        <v>8</v>
      </c>
      <c r="B18">
        <f>STDEV(B3:B16)</f>
        <v>18.174609618916165</v>
      </c>
      <c r="C18">
        <f>STDEV(C3:C16)</f>
        <v>22.921131767234115</v>
      </c>
      <c r="D18">
        <f>STDEV(D3:D16)</f>
        <v>36.935699395561748</v>
      </c>
      <c r="E18">
        <f>STDEV(E3:E16)</f>
        <v>31.776851570456031</v>
      </c>
      <c r="F18">
        <f>STDEV(F3:F16)</f>
        <v>19.120506458723714</v>
      </c>
      <c r="G18">
        <f>STDEV(G3:G16)</f>
        <v>16.908933727470821</v>
      </c>
      <c r="H18">
        <f>STDEV(H3:H16)</f>
        <v>37.99702231918976</v>
      </c>
      <c r="L18">
        <f>STDEV(L3:L16)</f>
        <v>28.243710634404959</v>
      </c>
      <c r="M18">
        <f>STDEV(M3:M16)</f>
        <v>17.701419262442261</v>
      </c>
      <c r="N18">
        <f>STDEV(N3:N16)</f>
        <v>14.980591119368903</v>
      </c>
      <c r="O18">
        <f>STDEV(O3:O16)</f>
        <v>27.409758506374651</v>
      </c>
      <c r="P18">
        <f>STDEV(P3:P16)</f>
        <v>35.87405787712661</v>
      </c>
      <c r="Q18">
        <f>STDEV(Q3:Q16)</f>
        <v>45.996096500332044</v>
      </c>
      <c r="R18">
        <f>STDEV(R3:R16)</f>
        <v>91.962240162289518</v>
      </c>
      <c r="V18">
        <f>STDEV(V3:V16)</f>
        <v>27.578097335869025</v>
      </c>
      <c r="W18">
        <f>STDEV(W3:W16)</f>
        <v>106.87757367635585</v>
      </c>
      <c r="X18">
        <f>STDEV(X3:X16)</f>
        <v>52.205666736065581</v>
      </c>
      <c r="Y18">
        <f>STDEV(Y3:Y16)</f>
        <v>50.794524943071451</v>
      </c>
      <c r="Z18">
        <f>STDEV(Z3:Z16)</f>
        <v>141.18177196656555</v>
      </c>
      <c r="AA18">
        <f>STDEV(AA3:AA16)</f>
        <v>69.036424828250389</v>
      </c>
      <c r="AB18">
        <f>STDEV(AB3:AB16)</f>
        <v>118.55698584820216</v>
      </c>
      <c r="AF18">
        <f>STDEV(AF3:AF16)</f>
        <v>63.53983858021671</v>
      </c>
      <c r="AG18">
        <f>STDEV(AG3:AG16)</f>
        <v>56.472351288041871</v>
      </c>
      <c r="AH18">
        <f>STDEV(AH3:AH16)</f>
        <v>136.09944156276478</v>
      </c>
      <c r="AI18">
        <f>STDEV(AI3:AI16)</f>
        <v>59.247521390776768</v>
      </c>
      <c r="AJ18">
        <f>STDEV(AJ3:AJ16)</f>
        <v>50.803758007651332</v>
      </c>
      <c r="AK18">
        <f>STDEV(AK3:AK16)</f>
        <v>97.318163482227561</v>
      </c>
      <c r="AL18">
        <f>STDEV(AL3:AL16)</f>
        <v>54.836291355117545</v>
      </c>
      <c r="AP18">
        <f>STDEV(AP3:AP16)</f>
        <v>43.13617287315661</v>
      </c>
      <c r="AQ18">
        <f>STDEV(AQ3:AQ16)</f>
        <v>85.035184532114229</v>
      </c>
      <c r="AR18">
        <f>STDEV(AR3:AR16)</f>
        <v>57.184449966995196</v>
      </c>
      <c r="AS18">
        <f>STDEV(AS3:AS16)</f>
        <v>41.29760700336697</v>
      </c>
      <c r="AT18">
        <f>STDEV(AT3:AT16)</f>
        <v>63.622085375284591</v>
      </c>
      <c r="AU18">
        <f>STDEV(AU3:AU16)</f>
        <v>78.806674735740231</v>
      </c>
      <c r="AV18">
        <f>STDEV(AV3:AV16)</f>
        <v>76.908650866628747</v>
      </c>
    </row>
    <row r="21" spans="1:48" x14ac:dyDescent="0.2">
      <c r="A21" t="s">
        <v>7</v>
      </c>
      <c r="B21" t="s">
        <v>10</v>
      </c>
      <c r="C21" t="s">
        <v>11</v>
      </c>
      <c r="D21" t="s">
        <v>12</v>
      </c>
      <c r="E21" t="s">
        <v>3</v>
      </c>
      <c r="F21" t="s">
        <v>4</v>
      </c>
      <c r="G21" t="s">
        <v>13</v>
      </c>
      <c r="H21" t="s">
        <v>6</v>
      </c>
      <c r="K21" t="s">
        <v>14</v>
      </c>
      <c r="L21" t="s">
        <v>0</v>
      </c>
      <c r="M21" t="s">
        <v>1</v>
      </c>
      <c r="N21" t="s">
        <v>2</v>
      </c>
      <c r="O21" t="s">
        <v>3</v>
      </c>
      <c r="P21" t="s">
        <v>4</v>
      </c>
      <c r="Q21" t="s">
        <v>5</v>
      </c>
      <c r="R21" t="s">
        <v>6</v>
      </c>
    </row>
    <row r="22" spans="1:48" x14ac:dyDescent="0.2">
      <c r="B22">
        <v>218.58600000000001</v>
      </c>
      <c r="C22">
        <v>238.3430909090909</v>
      </c>
      <c r="D22">
        <v>222.34012499999997</v>
      </c>
      <c r="E22">
        <v>221.95930769230765</v>
      </c>
      <c r="F22">
        <v>228.423714285714</v>
      </c>
      <c r="G22">
        <v>257.3134</v>
      </c>
      <c r="H22">
        <v>271.72337499999998</v>
      </c>
      <c r="L22">
        <v>18.174609618916165</v>
      </c>
      <c r="M22">
        <v>22.921131767234115</v>
      </c>
      <c r="N22">
        <v>36.935699395561748</v>
      </c>
      <c r="O22">
        <v>31.776851570456031</v>
      </c>
      <c r="P22">
        <v>19.120506458723714</v>
      </c>
      <c r="Q22">
        <v>16.908933727470821</v>
      </c>
      <c r="R22">
        <v>37.99702231918976</v>
      </c>
    </row>
    <row r="23" spans="1:48" x14ac:dyDescent="0.2">
      <c r="B23">
        <v>478.56500000000005</v>
      </c>
      <c r="C23">
        <v>436.14271428571425</v>
      </c>
      <c r="D23">
        <v>452.45042857142852</v>
      </c>
      <c r="E23">
        <v>545.48140000000001</v>
      </c>
      <c r="F23">
        <v>512.83428571428601</v>
      </c>
      <c r="G23">
        <v>535.99187500000005</v>
      </c>
      <c r="H23">
        <v>559.83199999999999</v>
      </c>
      <c r="L23">
        <v>28.243710634404959</v>
      </c>
      <c r="M23">
        <v>17.701419262442261</v>
      </c>
      <c r="N23">
        <v>14.980591119368903</v>
      </c>
      <c r="O23">
        <v>27.409758506374651</v>
      </c>
      <c r="P23">
        <v>35.87405787712661</v>
      </c>
      <c r="Q23">
        <v>45.996096500332044</v>
      </c>
      <c r="R23">
        <v>91.962240162289518</v>
      </c>
    </row>
    <row r="24" spans="1:48" x14ac:dyDescent="0.2">
      <c r="B24">
        <v>1026.8233333333333</v>
      </c>
      <c r="C24">
        <v>955.92949999999985</v>
      </c>
      <c r="D24">
        <v>1028.08375</v>
      </c>
      <c r="E24">
        <v>1061.4732307692309</v>
      </c>
      <c r="F24">
        <v>1017.4154285714285</v>
      </c>
      <c r="G24">
        <v>1026.7973333333334</v>
      </c>
      <c r="H24">
        <v>1016.4736250000001</v>
      </c>
      <c r="L24">
        <v>27.578097335869025</v>
      </c>
      <c r="M24">
        <v>106.87757367635585</v>
      </c>
      <c r="N24">
        <v>52.205666736065581</v>
      </c>
      <c r="O24">
        <v>50.794524943071451</v>
      </c>
      <c r="P24">
        <v>141.18177196656555</v>
      </c>
      <c r="Q24">
        <v>69.036424828250389</v>
      </c>
      <c r="R24">
        <v>118.55698584820216</v>
      </c>
    </row>
    <row r="25" spans="1:48" x14ac:dyDescent="0.2">
      <c r="B25">
        <v>1285.9843999999998</v>
      </c>
      <c r="C25">
        <v>1228.9360000000001</v>
      </c>
      <c r="D25">
        <v>1269.101375</v>
      </c>
      <c r="E25">
        <v>1332.0867857142857</v>
      </c>
      <c r="F25">
        <v>1356.2187999999999</v>
      </c>
      <c r="G25">
        <v>1266.6571250000002</v>
      </c>
      <c r="H25">
        <v>1268.6397499999998</v>
      </c>
      <c r="L25">
        <v>63.53983858021671</v>
      </c>
      <c r="M25">
        <v>56.472351288041871</v>
      </c>
      <c r="N25">
        <v>136.09944156276478</v>
      </c>
      <c r="O25">
        <v>59.247521390776768</v>
      </c>
      <c r="P25">
        <v>50.803758007651332</v>
      </c>
      <c r="Q25">
        <v>97.318163482227561</v>
      </c>
      <c r="R25">
        <v>54.836291355117545</v>
      </c>
    </row>
    <row r="26" spans="1:48" x14ac:dyDescent="0.2">
      <c r="B26">
        <v>1383.6501428571428</v>
      </c>
      <c r="C26">
        <v>1305.6398749999998</v>
      </c>
      <c r="D26">
        <v>1406.6794444444445</v>
      </c>
      <c r="E26">
        <v>1469.7102500000001</v>
      </c>
      <c r="F26">
        <v>1511.0483333333332</v>
      </c>
      <c r="G26">
        <v>1395.5422857142855</v>
      </c>
      <c r="H26">
        <v>1376.335875</v>
      </c>
      <c r="L26">
        <v>43.13617287315661</v>
      </c>
      <c r="M26">
        <v>85.035184532114229</v>
      </c>
      <c r="N26">
        <v>57.184449966995196</v>
      </c>
      <c r="O26">
        <v>41.29760700336697</v>
      </c>
      <c r="P26">
        <v>63.622085375284591</v>
      </c>
      <c r="Q26">
        <v>78.806674735740231</v>
      </c>
      <c r="R26">
        <v>76.908650866628747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Victoria García</cp:lastModifiedBy>
  <dcterms:created xsi:type="dcterms:W3CDTF">2019-08-25T11:55:16Z</dcterms:created>
  <dcterms:modified xsi:type="dcterms:W3CDTF">2020-08-18T10:55:46Z</dcterms:modified>
</cp:coreProperties>
</file>